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07-12.04\11.04\"/>
    </mc:Choice>
  </mc:AlternateContent>
  <xr:revisionPtr revIDLastSave="0" documentId="13_ncr:1_{2761B572-EA11-4EF4-B793-DB4923B90D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7" i="1"/>
</calcChain>
</file>

<file path=xl/sharedStrings.xml><?xml version="1.0" encoding="utf-8"?>
<sst xmlns="http://schemas.openxmlformats.org/spreadsheetml/2006/main" count="128" uniqueCount="115">
  <si>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</si>
  <si>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</si>
  <si>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</si>
  <si>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</si>
  <si>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</si>
  <si>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</si>
  <si>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</si>
  <si>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</si>
  <si>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1 066,01</t>
  </si>
  <si>
    <t>50</t>
  </si>
  <si>
    <t>5</t>
  </si>
  <si>
    <t>902</t>
  </si>
  <si>
    <t>Молоко сгущенное</t>
  </si>
  <si>
    <t>20</t>
  </si>
  <si>
    <t>1,58</t>
  </si>
  <si>
    <t>2</t>
  </si>
  <si>
    <t>64,2</t>
  </si>
  <si>
    <t>846</t>
  </si>
  <si>
    <t>Каша овсяная Геркулес вязкая молочная с маслом сливочным</t>
  </si>
  <si>
    <t>220</t>
  </si>
  <si>
    <t>6,66</t>
  </si>
  <si>
    <t>10</t>
  </si>
  <si>
    <t>31,37</t>
  </si>
  <si>
    <t>242,3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</si>
  <si>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</si>
  <si>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</si>
  <si>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</si>
  <si>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</si>
  <si>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</si>
  <si>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</si>
  <si>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</si>
  <si>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</si>
  <si>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</si>
  <si>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</si>
  <si>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</si>
  <si>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</si>
  <si>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</si>
  <si>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</si>
  <si>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</si>
  <si>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</si>
  <si>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</si>
  <si>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</si>
  <si>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</si>
  <si>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</si>
  <si>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</si>
  <si>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590</t>
  </si>
  <si>
    <t>Обед</t>
  </si>
  <si>
    <t>115,03</t>
  </si>
  <si>
    <t>Суп картофельный с вермишелью</t>
  </si>
  <si>
    <t>250</t>
  </si>
  <si>
    <t>2,37</t>
  </si>
  <si>
    <t>20,01</t>
  </si>
  <si>
    <t>137,8</t>
  </si>
  <si>
    <t>1 052</t>
  </si>
  <si>
    <t>Мясо кур отварное (для первых блюд)</t>
  </si>
  <si>
    <t>15</t>
  </si>
  <si>
    <t>3,44</t>
  </si>
  <si>
    <t>0,13</t>
  </si>
  <si>
    <t>35,3</t>
  </si>
  <si>
    <t>1 087</t>
  </si>
  <si>
    <t>Кнели куриные паровые</t>
  </si>
  <si>
    <t>100</t>
  </si>
  <si>
    <t>17,79</t>
  </si>
  <si>
    <t>18</t>
  </si>
  <si>
    <t>6,11</t>
  </si>
  <si>
    <t>214,6</t>
  </si>
  <si>
    <t>999</t>
  </si>
  <si>
    <t>Капуста тушеная</t>
  </si>
  <si>
    <t>180</t>
  </si>
  <si>
    <t>4,3</t>
  </si>
  <si>
    <t>8</t>
  </si>
  <si>
    <t>17,09</t>
  </si>
  <si>
    <t>153,6</t>
  </si>
  <si>
    <t>930</t>
  </si>
  <si>
    <t>Напиток Ягодка</t>
  </si>
  <si>
    <t>0,12</t>
  </si>
  <si>
    <t>14,85</t>
  </si>
  <si>
    <t>61,1</t>
  </si>
  <si>
    <t>897</t>
  </si>
  <si>
    <t>Хлеб пшеничный</t>
  </si>
  <si>
    <t>3,21</t>
  </si>
  <si>
    <t>16,05</t>
  </si>
  <si>
    <t>82,2</t>
  </si>
  <si>
    <t>991</t>
  </si>
  <si>
    <t>Булочка</t>
  </si>
  <si>
    <t>70</t>
  </si>
  <si>
    <t>9,8</t>
  </si>
  <si>
    <t>17</t>
  </si>
  <si>
    <t>96,6</t>
  </si>
  <si>
    <t>560</t>
  </si>
  <si>
    <t>Итого за Обед</t>
  </si>
  <si>
    <t>875</t>
  </si>
  <si>
    <t>43,58</t>
  </si>
  <si>
    <t>53</t>
  </si>
  <si>
    <t>188,39</t>
  </si>
  <si>
    <t>1 322,3</t>
  </si>
  <si>
    <t>Итого за день</t>
  </si>
  <si>
    <t>1 465</t>
  </si>
  <si>
    <t>Заведующий производством</t>
  </si>
  <si>
    <t>Технолог</t>
  </si>
  <si>
    <t>Меню от 12л (комплекс) 293р ШУ Каменск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</si>
  <si>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</si>
  <si>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</si>
  <si>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</si>
  <si>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</si>
  <si>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</si>
  <si>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</si>
  <si>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</si>
  <si>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483</t>
  </si>
  <si>
    <t>Чай с лимоном</t>
  </si>
  <si>
    <t>0,09</t>
  </si>
  <si>
    <t>20,26</t>
  </si>
  <si>
    <t>79,8</t>
  </si>
  <si>
    <t>Сырники</t>
  </si>
  <si>
    <t>11 апреля 2025г.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</si>
</sst>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workbookViewId="0">
      <selection activeCell="A5" sqref="A5:XFD5"/>
    </sheetView>
  </sheetViews>
  <sheetFormatPr defaultColWidth="10.42578125" defaultRowHeight="11.4" customHeight="1" x14ac:dyDescent="0.2"/>
  <cols>
    <col min="1" max="1" width="12.42578125" style="1" customWidth="1"/>
    <col min="2" max="2" width="0.28515625" style="1" customWidth="1"/>
    <col min="3" max="3" width="11.7109375" style="1" customWidth="1"/>
    <col min="4" max="4" width="18.7109375" style="1" customWidth="1"/>
    <col min="5" max="5" width="12.85546875" style="1" customWidth="1"/>
    <col min="6" max="6" width="10.140625" style="1" customWidth="1"/>
    <col min="7" max="7" width="12.28515625" style="1" customWidth="1"/>
    <col min="8" max="8" width="4.28515625" style="1" customWidth="1"/>
    <col min="9" max="9" width="3.28515625" style="1" customWidth="1"/>
    <col min="10" max="10" width="2.85546875" style="1" customWidth="1"/>
    <col min="11" max="11" width="7.85546875" style="1" customWidth="1"/>
    <col min="12" max="12" width="1" style="1" customWidth="1"/>
    <col min="13" max="13" width="7.28515625" style="1" customWidth="1"/>
    <col min="14" max="14" width="3.7109375" style="1" customWidth="1"/>
    <col min="15" max="15" width="5.42578125" style="1" customWidth="1"/>
    <col min="16" max="16" width="13.140625" style="1" customWidth="1"/>
    <col min="17" max="17" width="0.140625" style="1" customWidth="1"/>
  </cols>
  <sheetData>
    <row r="1" spans="1:24" s="2" customFormat="1" ht="66" customHeight="1" x14ac:dyDescent="0.25">
      <c r="N1" s="14"/>
      <c r="R1" s="14" t="s">
        <v>104</v>
      </c>
    </row>
    <row r="2" spans="1:24" ht="12.9" customHeight="1" x14ac:dyDescent="0.25">
      <c r="A2" s="15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105</v>
      </c>
      <c r="S2" s="2"/>
      <c r="T2" s="2"/>
      <c r="U2" s="2"/>
      <c r="V2" s="2"/>
      <c r="W2" s="2"/>
      <c r="X2" s="2"/>
    </row>
    <row r="3" spans="1:24" ht="12.9" customHeight="1" x14ac:dyDescent="0.25">
      <c r="A3" s="15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106</v>
      </c>
      <c r="S3" s="2"/>
      <c r="T3" s="2"/>
      <c r="U3" s="2"/>
      <c r="V3" s="2"/>
      <c r="W3" s="2"/>
      <c r="X3" s="2"/>
    </row>
    <row r="4" spans="1:24" s="2" customFormat="1" ht="15.75" customHeight="1" x14ac:dyDescent="0.25">
      <c r="A4" s="29"/>
      <c r="B4" s="29"/>
      <c r="N4" s="14"/>
      <c r="R4" s="14" t="s">
        <v>107</v>
      </c>
    </row>
    <row r="5" spans="1:24" s="2" customFormat="1" ht="21.75" customHeight="1" x14ac:dyDescent="0.35">
      <c r="H5" s="18" t="s">
        <v>114</v>
      </c>
    </row>
    <row r="6" spans="1:24" s="1" customFormat="1" ht="34.5" customHeight="1" x14ac:dyDescent="0.5">
      <c r="B6" s="19" t="s">
        <v>100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24" s="1" customFormat="1" ht="3" hidden="1" customHeight="1" x14ac:dyDescent="0.2"/>
    <row r="8" spans="1:24" s="1" customFormat="1" ht="26.1" customHeight="1" x14ac:dyDescent="0.2">
      <c r="A8" s="3" t="s">
        <v>0</v>
      </c>
      <c r="B8" s="20" t="s">
        <v>1</v>
      </c>
      <c r="C8" s="20"/>
      <c r="D8" s="20"/>
      <c r="E8" s="20"/>
      <c r="F8" s="20"/>
      <c r="G8" s="20"/>
      <c r="H8" s="20" t="s">
        <v>2</v>
      </c>
      <c r="I8" s="20"/>
      <c r="J8" s="20"/>
      <c r="K8" s="4" t="s">
        <v>3</v>
      </c>
      <c r="L8" s="21" t="s">
        <v>4</v>
      </c>
      <c r="M8" s="21"/>
      <c r="N8" s="21" t="s">
        <v>5</v>
      </c>
      <c r="O8" s="21"/>
      <c r="P8" s="20" t="s">
        <v>6</v>
      </c>
      <c r="Q8" s="22"/>
      <c r="R8" s="17" t="s">
        <v>103</v>
      </c>
    </row>
    <row r="9" spans="1:24" s="1" customFormat="1" ht="18" customHeight="1" x14ac:dyDescent="0.2">
      <c r="B9" s="23" t="s">
        <v>7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24" s="1" customFormat="1" ht="21.9" customHeight="1" x14ac:dyDescent="0.2">
      <c r="A10" s="5" t="s">
        <v>8</v>
      </c>
      <c r="B10" s="24" t="s">
        <v>113</v>
      </c>
      <c r="C10" s="24"/>
      <c r="D10" s="24"/>
      <c r="E10" s="24"/>
      <c r="F10" s="24"/>
      <c r="G10" s="24"/>
      <c r="H10" s="25" t="s">
        <v>9</v>
      </c>
      <c r="I10" s="25"/>
      <c r="J10" s="25"/>
      <c r="K10" s="6">
        <v>3.5</v>
      </c>
      <c r="L10" s="26">
        <v>3</v>
      </c>
      <c r="M10" s="26"/>
      <c r="N10" s="26">
        <v>7.62</v>
      </c>
      <c r="O10" s="26"/>
      <c r="P10" s="26">
        <v>75.3</v>
      </c>
      <c r="Q10" s="27"/>
      <c r="R10" s="16">
        <v>34.89</v>
      </c>
    </row>
    <row r="11" spans="1:24" s="1" customFormat="1" ht="21.9" customHeight="1" x14ac:dyDescent="0.2">
      <c r="A11" s="5" t="s">
        <v>11</v>
      </c>
      <c r="B11" s="24" t="s">
        <v>12</v>
      </c>
      <c r="C11" s="24"/>
      <c r="D11" s="24"/>
      <c r="E11" s="24"/>
      <c r="F11" s="24"/>
      <c r="G11" s="24"/>
      <c r="H11" s="25" t="s">
        <v>13</v>
      </c>
      <c r="I11" s="25"/>
      <c r="J11" s="25"/>
      <c r="K11" s="6" t="s">
        <v>14</v>
      </c>
      <c r="L11" s="26" t="s">
        <v>15</v>
      </c>
      <c r="M11" s="26"/>
      <c r="N11" s="26">
        <v>9.5500000000000007</v>
      </c>
      <c r="O11" s="26"/>
      <c r="P11" s="26" t="s">
        <v>16</v>
      </c>
      <c r="Q11" s="27"/>
      <c r="R11" s="16">
        <v>13.1</v>
      </c>
    </row>
    <row r="12" spans="1:24" s="1" customFormat="1" ht="41.1" customHeight="1" x14ac:dyDescent="0.2">
      <c r="A12" s="5" t="s">
        <v>17</v>
      </c>
      <c r="B12" s="24" t="s">
        <v>18</v>
      </c>
      <c r="C12" s="24"/>
      <c r="D12" s="24"/>
      <c r="E12" s="24"/>
      <c r="F12" s="24"/>
      <c r="G12" s="24"/>
      <c r="H12" s="25" t="s">
        <v>19</v>
      </c>
      <c r="I12" s="25"/>
      <c r="J12" s="25"/>
      <c r="K12" s="6" t="s">
        <v>20</v>
      </c>
      <c r="L12" s="26" t="s">
        <v>21</v>
      </c>
      <c r="M12" s="26"/>
      <c r="N12" s="26" t="s">
        <v>22</v>
      </c>
      <c r="O12" s="26"/>
      <c r="P12" s="26" t="s">
        <v>23</v>
      </c>
      <c r="Q12" s="27"/>
      <c r="R12" s="16">
        <v>43.86</v>
      </c>
    </row>
    <row r="13" spans="1:24" s="1" customFormat="1" ht="21.9" customHeight="1" x14ac:dyDescent="0.2">
      <c r="A13" s="5" t="s">
        <v>108</v>
      </c>
      <c r="B13" s="24" t="s">
        <v>109</v>
      </c>
      <c r="C13" s="24"/>
      <c r="D13" s="24"/>
      <c r="E13" s="24"/>
      <c r="F13" s="24"/>
      <c r="G13" s="24"/>
      <c r="H13" s="25" t="s">
        <v>24</v>
      </c>
      <c r="I13" s="25"/>
      <c r="J13" s="25"/>
      <c r="K13" s="6" t="s">
        <v>110</v>
      </c>
      <c r="L13" s="7"/>
      <c r="M13" s="8"/>
      <c r="N13" s="26" t="s">
        <v>111</v>
      </c>
      <c r="O13" s="26"/>
      <c r="P13" s="26" t="s">
        <v>112</v>
      </c>
      <c r="Q13" s="27"/>
      <c r="R13" s="16">
        <v>6.67</v>
      </c>
    </row>
    <row r="14" spans="1:24" s="1" customFormat="1" ht="21.9" customHeight="1" x14ac:dyDescent="0.2">
      <c r="A14" s="5" t="s">
        <v>25</v>
      </c>
      <c r="B14" s="24" t="s">
        <v>26</v>
      </c>
      <c r="C14" s="24"/>
      <c r="D14" s="24"/>
      <c r="E14" s="24"/>
      <c r="F14" s="24"/>
      <c r="G14" s="24"/>
      <c r="H14" s="25" t="s">
        <v>27</v>
      </c>
      <c r="I14" s="25"/>
      <c r="J14" s="25"/>
      <c r="K14" s="6" t="s">
        <v>28</v>
      </c>
      <c r="L14" s="26" t="s">
        <v>29</v>
      </c>
      <c r="M14" s="26"/>
      <c r="N14" s="26" t="s">
        <v>30</v>
      </c>
      <c r="O14" s="26"/>
      <c r="P14" s="26" t="s">
        <v>31</v>
      </c>
      <c r="Q14" s="27"/>
      <c r="R14" s="16">
        <v>5.1100000000000003</v>
      </c>
    </row>
    <row r="15" spans="1:24" s="1" customFormat="1" ht="21.9" customHeight="1" x14ac:dyDescent="0.2">
      <c r="A15" s="5" t="s">
        <v>32</v>
      </c>
      <c r="B15" s="24" t="s">
        <v>33</v>
      </c>
      <c r="C15" s="24"/>
      <c r="D15" s="24"/>
      <c r="E15" s="24"/>
      <c r="F15" s="24"/>
      <c r="G15" s="24"/>
      <c r="H15" s="25" t="s">
        <v>27</v>
      </c>
      <c r="I15" s="25"/>
      <c r="J15" s="25"/>
      <c r="K15" s="6" t="s">
        <v>34</v>
      </c>
      <c r="L15" s="26" t="s">
        <v>29</v>
      </c>
      <c r="M15" s="26"/>
      <c r="N15" s="26" t="s">
        <v>35</v>
      </c>
      <c r="O15" s="26"/>
      <c r="P15" s="26" t="s">
        <v>36</v>
      </c>
      <c r="Q15" s="27"/>
      <c r="R15" s="16">
        <v>3.69</v>
      </c>
    </row>
    <row r="16" spans="1:24" s="1" customFormat="1" ht="21.9" customHeight="1" x14ac:dyDescent="0.2">
      <c r="A16" s="5" t="s">
        <v>37</v>
      </c>
      <c r="B16" s="24" t="s">
        <v>38</v>
      </c>
      <c r="C16" s="24"/>
      <c r="D16" s="24"/>
      <c r="E16" s="24"/>
      <c r="F16" s="24"/>
      <c r="G16" s="24"/>
      <c r="H16" s="25" t="s">
        <v>39</v>
      </c>
      <c r="I16" s="25"/>
      <c r="J16" s="25"/>
      <c r="K16" s="6" t="s">
        <v>40</v>
      </c>
      <c r="L16" s="26" t="s">
        <v>41</v>
      </c>
      <c r="M16" s="26"/>
      <c r="N16" s="26" t="s">
        <v>42</v>
      </c>
      <c r="O16" s="26"/>
      <c r="P16" s="26" t="s">
        <v>43</v>
      </c>
      <c r="Q16" s="27"/>
      <c r="R16" s="16">
        <v>14.68</v>
      </c>
    </row>
    <row r="17" spans="1:18" s="1" customFormat="1" ht="15.9" customHeight="1" x14ac:dyDescent="0.2">
      <c r="A17" s="9"/>
      <c r="B17" s="10"/>
      <c r="C17" s="10"/>
      <c r="D17" s="10"/>
      <c r="E17" s="10"/>
      <c r="F17" s="10"/>
      <c r="G17" s="11" t="s">
        <v>44</v>
      </c>
      <c r="H17" s="25" t="s">
        <v>45</v>
      </c>
      <c r="I17" s="25"/>
      <c r="J17" s="25"/>
      <c r="K17" s="6">
        <v>19.63</v>
      </c>
      <c r="L17" s="26">
        <v>21</v>
      </c>
      <c r="M17" s="26"/>
      <c r="N17" s="26">
        <v>122.7</v>
      </c>
      <c r="O17" s="26"/>
      <c r="P17" s="26">
        <v>780.7</v>
      </c>
      <c r="Q17" s="27"/>
      <c r="R17" s="16">
        <f>SUM(R10:R16)</f>
        <v>122</v>
      </c>
    </row>
    <row r="18" spans="1:18" s="1" customFormat="1" ht="18" customHeight="1" x14ac:dyDescent="0.2">
      <c r="B18" s="23" t="s">
        <v>46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s="1" customFormat="1" ht="21.9" customHeight="1" x14ac:dyDescent="0.2">
      <c r="A19" s="5" t="s">
        <v>47</v>
      </c>
      <c r="B19" s="24" t="s">
        <v>48</v>
      </c>
      <c r="C19" s="24"/>
      <c r="D19" s="24"/>
      <c r="E19" s="24"/>
      <c r="F19" s="24"/>
      <c r="G19" s="24"/>
      <c r="H19" s="25" t="s">
        <v>49</v>
      </c>
      <c r="I19" s="25"/>
      <c r="J19" s="25"/>
      <c r="K19" s="6" t="s">
        <v>50</v>
      </c>
      <c r="L19" s="26" t="s">
        <v>10</v>
      </c>
      <c r="M19" s="26"/>
      <c r="N19" s="26" t="s">
        <v>51</v>
      </c>
      <c r="O19" s="26"/>
      <c r="P19" s="26" t="s">
        <v>52</v>
      </c>
      <c r="Q19" s="27"/>
      <c r="R19" s="16">
        <v>25.28</v>
      </c>
    </row>
    <row r="20" spans="1:18" s="1" customFormat="1" ht="21.9" customHeight="1" x14ac:dyDescent="0.2">
      <c r="A20" s="5" t="s">
        <v>53</v>
      </c>
      <c r="B20" s="24" t="s">
        <v>54</v>
      </c>
      <c r="C20" s="24"/>
      <c r="D20" s="24"/>
      <c r="E20" s="24"/>
      <c r="F20" s="24"/>
      <c r="G20" s="24"/>
      <c r="H20" s="25" t="s">
        <v>55</v>
      </c>
      <c r="I20" s="25"/>
      <c r="J20" s="25"/>
      <c r="K20" s="6" t="s">
        <v>56</v>
      </c>
      <c r="L20" s="26" t="s">
        <v>40</v>
      </c>
      <c r="M20" s="26"/>
      <c r="N20" s="26" t="s">
        <v>57</v>
      </c>
      <c r="O20" s="26"/>
      <c r="P20" s="26" t="s">
        <v>58</v>
      </c>
      <c r="Q20" s="27"/>
      <c r="R20" s="16">
        <v>19.72</v>
      </c>
    </row>
    <row r="21" spans="1:18" s="1" customFormat="1" ht="21.9" customHeight="1" x14ac:dyDescent="0.2">
      <c r="A21" s="5" t="s">
        <v>59</v>
      </c>
      <c r="B21" s="24" t="s">
        <v>60</v>
      </c>
      <c r="C21" s="24"/>
      <c r="D21" s="24"/>
      <c r="E21" s="24"/>
      <c r="F21" s="24"/>
      <c r="G21" s="24"/>
      <c r="H21" s="25" t="s">
        <v>61</v>
      </c>
      <c r="I21" s="25"/>
      <c r="J21" s="25"/>
      <c r="K21" s="6" t="s">
        <v>62</v>
      </c>
      <c r="L21" s="26" t="s">
        <v>63</v>
      </c>
      <c r="M21" s="26"/>
      <c r="N21" s="26" t="s">
        <v>64</v>
      </c>
      <c r="O21" s="26"/>
      <c r="P21" s="26" t="s">
        <v>65</v>
      </c>
      <c r="Q21" s="27"/>
      <c r="R21" s="16">
        <v>54.32</v>
      </c>
    </row>
    <row r="22" spans="1:18" s="1" customFormat="1" ht="21.9" customHeight="1" x14ac:dyDescent="0.2">
      <c r="A22" s="5" t="s">
        <v>66</v>
      </c>
      <c r="B22" s="24" t="s">
        <v>67</v>
      </c>
      <c r="C22" s="24"/>
      <c r="D22" s="24"/>
      <c r="E22" s="24"/>
      <c r="F22" s="24"/>
      <c r="G22" s="24"/>
      <c r="H22" s="25" t="s">
        <v>68</v>
      </c>
      <c r="I22" s="25"/>
      <c r="J22" s="25"/>
      <c r="K22" s="6" t="s">
        <v>69</v>
      </c>
      <c r="L22" s="26" t="s">
        <v>70</v>
      </c>
      <c r="M22" s="26"/>
      <c r="N22" s="26" t="s">
        <v>71</v>
      </c>
      <c r="O22" s="26"/>
      <c r="P22" s="26" t="s">
        <v>72</v>
      </c>
      <c r="Q22" s="27"/>
      <c r="R22" s="16">
        <v>25.43</v>
      </c>
    </row>
    <row r="23" spans="1:18" s="1" customFormat="1" ht="21.9" customHeight="1" x14ac:dyDescent="0.2">
      <c r="A23" s="5" t="s">
        <v>73</v>
      </c>
      <c r="B23" s="24" t="s">
        <v>74</v>
      </c>
      <c r="C23" s="24"/>
      <c r="D23" s="24"/>
      <c r="E23" s="24"/>
      <c r="F23" s="24"/>
      <c r="G23" s="24"/>
      <c r="H23" s="25" t="s">
        <v>24</v>
      </c>
      <c r="I23" s="25"/>
      <c r="J23" s="25"/>
      <c r="K23" s="6" t="s">
        <v>75</v>
      </c>
      <c r="L23" s="7"/>
      <c r="M23" s="8"/>
      <c r="N23" s="26" t="s">
        <v>76</v>
      </c>
      <c r="O23" s="26"/>
      <c r="P23" s="26" t="s">
        <v>77</v>
      </c>
      <c r="Q23" s="27"/>
      <c r="R23" s="16">
        <v>9.86</v>
      </c>
    </row>
    <row r="24" spans="1:18" s="1" customFormat="1" ht="21.9" customHeight="1" x14ac:dyDescent="0.2">
      <c r="A24" s="5" t="s">
        <v>78</v>
      </c>
      <c r="B24" s="24" t="s">
        <v>79</v>
      </c>
      <c r="C24" s="24"/>
      <c r="D24" s="24"/>
      <c r="E24" s="24"/>
      <c r="F24" s="24"/>
      <c r="G24" s="24"/>
      <c r="H24" s="25" t="s">
        <v>27</v>
      </c>
      <c r="I24" s="25"/>
      <c r="J24" s="25"/>
      <c r="K24" s="6" t="s">
        <v>80</v>
      </c>
      <c r="L24" s="26" t="s">
        <v>29</v>
      </c>
      <c r="M24" s="26"/>
      <c r="N24" s="26" t="s">
        <v>81</v>
      </c>
      <c r="O24" s="26"/>
      <c r="P24" s="26" t="s">
        <v>82</v>
      </c>
      <c r="Q24" s="27"/>
      <c r="R24" s="16">
        <v>3.42</v>
      </c>
    </row>
    <row r="25" spans="1:18" s="1" customFormat="1" ht="21.9" customHeight="1" x14ac:dyDescent="0.2">
      <c r="A25" s="5" t="s">
        <v>32</v>
      </c>
      <c r="B25" s="24" t="s">
        <v>33</v>
      </c>
      <c r="C25" s="24"/>
      <c r="D25" s="24"/>
      <c r="E25" s="24"/>
      <c r="F25" s="24"/>
      <c r="G25" s="24"/>
      <c r="H25" s="25" t="s">
        <v>27</v>
      </c>
      <c r="I25" s="25"/>
      <c r="J25" s="25"/>
      <c r="K25" s="6" t="s">
        <v>34</v>
      </c>
      <c r="L25" s="26" t="s">
        <v>29</v>
      </c>
      <c r="M25" s="26"/>
      <c r="N25" s="26" t="s">
        <v>35</v>
      </c>
      <c r="O25" s="26"/>
      <c r="P25" s="26" t="s">
        <v>36</v>
      </c>
      <c r="Q25" s="27"/>
      <c r="R25" s="16">
        <v>3.69</v>
      </c>
    </row>
    <row r="26" spans="1:18" s="1" customFormat="1" ht="21.9" customHeight="1" x14ac:dyDescent="0.2">
      <c r="A26" s="5" t="s">
        <v>83</v>
      </c>
      <c r="B26" s="24" t="s">
        <v>84</v>
      </c>
      <c r="C26" s="24"/>
      <c r="D26" s="24"/>
      <c r="E26" s="24"/>
      <c r="F26" s="24"/>
      <c r="G26" s="24"/>
      <c r="H26" s="25" t="s">
        <v>85</v>
      </c>
      <c r="I26" s="25"/>
      <c r="J26" s="25"/>
      <c r="K26" s="6" t="s">
        <v>86</v>
      </c>
      <c r="L26" s="26" t="s">
        <v>87</v>
      </c>
      <c r="M26" s="26"/>
      <c r="N26" s="26" t="s">
        <v>88</v>
      </c>
      <c r="O26" s="26"/>
      <c r="P26" s="26" t="s">
        <v>89</v>
      </c>
      <c r="Q26" s="27"/>
      <c r="R26" s="16">
        <v>29.28</v>
      </c>
    </row>
    <row r="27" spans="1:18" s="1" customFormat="1" ht="15.9" customHeight="1" x14ac:dyDescent="0.2">
      <c r="A27" s="9"/>
      <c r="B27" s="10"/>
      <c r="C27" s="10"/>
      <c r="D27" s="10"/>
      <c r="E27" s="10"/>
      <c r="F27" s="10"/>
      <c r="G27" s="11" t="s">
        <v>90</v>
      </c>
      <c r="H27" s="25" t="s">
        <v>91</v>
      </c>
      <c r="I27" s="25"/>
      <c r="J27" s="25"/>
      <c r="K27" s="6" t="s">
        <v>92</v>
      </c>
      <c r="L27" s="26" t="s">
        <v>93</v>
      </c>
      <c r="M27" s="26"/>
      <c r="N27" s="26" t="s">
        <v>94</v>
      </c>
      <c r="O27" s="26"/>
      <c r="P27" s="26" t="s">
        <v>95</v>
      </c>
      <c r="Q27" s="27"/>
      <c r="R27" s="16">
        <f>SUM(R19:R26)</f>
        <v>171</v>
      </c>
    </row>
    <row r="28" spans="1:18" s="1" customFormat="1" ht="15.9" customHeight="1" x14ac:dyDescent="0.2">
      <c r="A28" s="9"/>
      <c r="B28" s="10"/>
      <c r="C28" s="10"/>
      <c r="D28" s="10"/>
      <c r="E28" s="10"/>
      <c r="F28" s="10"/>
      <c r="G28" s="11" t="s">
        <v>96</v>
      </c>
      <c r="H28" s="25" t="s">
        <v>97</v>
      </c>
      <c r="I28" s="25"/>
      <c r="J28" s="25"/>
      <c r="K28" s="6">
        <v>63.29</v>
      </c>
      <c r="L28" s="26">
        <v>74</v>
      </c>
      <c r="M28" s="26"/>
      <c r="N28" s="26">
        <v>311.08999999999997</v>
      </c>
      <c r="O28" s="26"/>
      <c r="P28" s="26">
        <v>2103</v>
      </c>
      <c r="Q28" s="27"/>
      <c r="R28" s="16">
        <v>293</v>
      </c>
    </row>
    <row r="29" spans="1:18" ht="11.1" customHeight="1" x14ac:dyDescent="0.2"/>
    <row r="30" spans="1:18" s="1" customFormat="1" ht="33" customHeight="1" x14ac:dyDescent="0.2">
      <c r="A30" s="28" t="s">
        <v>98</v>
      </c>
      <c r="B30" s="28"/>
      <c r="C30" s="13"/>
      <c r="E30" s="12" t="s">
        <v>99</v>
      </c>
      <c r="F30" s="13"/>
    </row>
  </sheetData>
  <mergeCells count="95"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N23:O23"/>
    <mergeCell ref="B22:G22"/>
    <mergeCell ref="H22:J22"/>
    <mergeCell ref="L22:M22"/>
    <mergeCell ref="N22:O22"/>
    <mergeCell ref="P27:Q27"/>
    <mergeCell ref="H28:J28"/>
    <mergeCell ref="L28:M28"/>
    <mergeCell ref="N28:O28"/>
    <mergeCell ref="P28:Q28"/>
    <mergeCell ref="P26:Q26"/>
    <mergeCell ref="B25:G25"/>
    <mergeCell ref="H25:J25"/>
    <mergeCell ref="L25:M25"/>
    <mergeCell ref="N25:O25"/>
    <mergeCell ref="P25:Q25"/>
    <mergeCell ref="P23:Q23"/>
    <mergeCell ref="B24:G24"/>
    <mergeCell ref="H24:J24"/>
    <mergeCell ref="L24:M24"/>
    <mergeCell ref="N24:O24"/>
    <mergeCell ref="P24:Q24"/>
    <mergeCell ref="P22:Q22"/>
    <mergeCell ref="B21:G21"/>
    <mergeCell ref="H21:J21"/>
    <mergeCell ref="L21:M21"/>
    <mergeCell ref="N21:O21"/>
    <mergeCell ref="P21:Q21"/>
    <mergeCell ref="B20:G20"/>
    <mergeCell ref="H20:J20"/>
    <mergeCell ref="L20:M20"/>
    <mergeCell ref="N20:O20"/>
    <mergeCell ref="P20:Q20"/>
    <mergeCell ref="B19:G19"/>
    <mergeCell ref="H19:J19"/>
    <mergeCell ref="L19:M19"/>
    <mergeCell ref="N19:O19"/>
    <mergeCell ref="P19:Q19"/>
    <mergeCell ref="H17:J17"/>
    <mergeCell ref="L17:M17"/>
    <mergeCell ref="N17:O17"/>
    <mergeCell ref="P17:Q17"/>
    <mergeCell ref="B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2:G12"/>
    <mergeCell ref="H12:J12"/>
    <mergeCell ref="L12:M12"/>
    <mergeCell ref="N12:O12"/>
    <mergeCell ref="P12:Q12"/>
    <mergeCell ref="B11:G11"/>
    <mergeCell ref="H11:J11"/>
    <mergeCell ref="L11:M11"/>
    <mergeCell ref="N11:O11"/>
    <mergeCell ref="P11:Q11"/>
    <mergeCell ref="B9:Q9"/>
    <mergeCell ref="B10:G10"/>
    <mergeCell ref="H10:J10"/>
    <mergeCell ref="L10:M10"/>
    <mergeCell ref="N10:O10"/>
    <mergeCell ref="P10:Q10"/>
    <mergeCell ref="B6:Q6"/>
    <mergeCell ref="B8:G8"/>
    <mergeCell ref="H8:J8"/>
    <mergeCell ref="L8:M8"/>
    <mergeCell ref="N8:O8"/>
    <mergeCell ref="P8:Q8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2025-01-13T03:34:38Z</cp:lastPrinted>
  <dcterms:modified xsi:type="dcterms:W3CDTF">2025-04-03T03:56:50Z</dcterms:modified>
</cp:coreProperties>
</file>